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20" windowWidth="20400" windowHeight="7740"/>
  </bookViews>
  <sheets>
    <sheet name="แบบ ผ.01ทับ1" sheetId="3" r:id="rId1"/>
  </sheets>
  <calcPr calcId="144525"/>
</workbook>
</file>

<file path=xl/calcChain.xml><?xml version="1.0" encoding="utf-8"?>
<calcChain xmlns="http://schemas.openxmlformats.org/spreadsheetml/2006/main">
  <c r="L13" i="3" l="1"/>
  <c r="M9" i="3"/>
  <c r="L10" i="3"/>
  <c r="L9" i="3"/>
  <c r="G13" i="3"/>
  <c r="F13" i="3"/>
  <c r="E13" i="3"/>
  <c r="D13" i="3"/>
  <c r="C13" i="3"/>
  <c r="B13" i="3"/>
  <c r="G10" i="3"/>
  <c r="F10" i="3"/>
  <c r="D10" i="3"/>
  <c r="E10" i="3"/>
  <c r="M10" i="3" s="1"/>
  <c r="M12" i="3" l="1"/>
  <c r="L12" i="3"/>
  <c r="K13" i="3" l="1"/>
  <c r="J13" i="3"/>
  <c r="I13" i="3"/>
  <c r="H13" i="3"/>
  <c r="M11" i="3"/>
  <c r="L11" i="3"/>
  <c r="M13" i="3" l="1"/>
</calcChain>
</file>

<file path=xl/sharedStrings.xml><?xml version="1.0" encoding="utf-8"?>
<sst xmlns="http://schemas.openxmlformats.org/spreadsheetml/2006/main" count="53" uniqueCount="21">
  <si>
    <t>บัญชีโครงการพัฒนา</t>
  </si>
  <si>
    <t>เทศบาลตำบลบ้านสิงห์ อำเภอโพธาราม  จังหวัดราชบุรี</t>
  </si>
  <si>
    <t>ปี 2566</t>
  </si>
  <si>
    <t>จำนวน</t>
  </si>
  <si>
    <t>โครงการ</t>
  </si>
  <si>
    <t>งบประมาณ</t>
  </si>
  <si>
    <t>(บาท)</t>
  </si>
  <si>
    <t>ปี 2567</t>
  </si>
  <si>
    <t>ปี 2568</t>
  </si>
  <si>
    <t>ปี 2569</t>
  </si>
  <si>
    <t>ปี 2570</t>
  </si>
  <si>
    <t>รวม 5 ปี</t>
  </si>
  <si>
    <t>รวมทั้งสิ้น</t>
  </si>
  <si>
    <t>หมู่บ้าน / ชุมชน</t>
  </si>
  <si>
    <t>ที่นำมาจากแผนพัฒนาหมู่บ้าน / ชุมชน</t>
  </si>
  <si>
    <t>แบบ ผ. 01/1</t>
  </si>
  <si>
    <t>หมู่ที่  3 บ้านหนองอ้อ</t>
  </si>
  <si>
    <t xml:space="preserve">หมู่ที่  5 บ้านสิงห์ </t>
  </si>
  <si>
    <t>-</t>
  </si>
  <si>
    <t>รวม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</si>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</sst>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right" textRotation="180"/>
    </xf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/>
    <xf numFmtId="164" fontId="2" fillId="0" borderId="1" xfId="1" quotePrefix="1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64" fontId="2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3" borderId="4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2" fillId="3" borderId="1" xfId="0" quotePrefix="1" applyFont="1" applyFill="1" applyBorder="1" applyAlignment="1">
      <alignment horizontal="center"/>
    </xf>
    <xf numFmtId="164" fontId="2" fillId="3" borderId="1" xfId="0" quotePrefix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1" applyNumberFormat="1" applyFont="1" applyFill="1" applyBorder="1"/>
    <xf numFmtId="164" fontId="2" fillId="3" borderId="4" xfId="0" applyNumberFormat="1" applyFont="1" applyFill="1" applyBorder="1"/>
    <xf numFmtId="0" fontId="2" fillId="4" borderId="4" xfId="0" applyFont="1" applyFill="1" applyBorder="1" applyAlignment="1">
      <alignment horizontal="center"/>
    </xf>
    <xf numFmtId="164" fontId="2" fillId="4" borderId="4" xfId="1" applyNumberFormat="1" applyFont="1" applyFill="1" applyBorder="1"/>
    <xf numFmtId="164" fontId="2" fillId="4" borderId="4" xfId="0" applyNumberFormat="1" applyFont="1" applyFill="1" applyBorder="1"/>
    <xf numFmtId="0" fontId="3" fillId="2" borderId="8" xfId="0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right"/>
    </xf>
    <xf numFmtId="164" fontId="3" fillId="2" borderId="8" xfId="1" applyNumberFormat="1" applyFont="1" applyFill="1" applyBorder="1"/>
    <xf numFmtId="164" fontId="3" fillId="2" borderId="8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9"/>
  <sheetViews>
    <sheetView tabSelected="1" view="pageBreakPreview" topLeftCell="A4" zoomScaleNormal="100" zoomScaleSheetLayoutView="100" workbookViewId="0">
      <selection activeCell="I17" sqref="I17"/>
    </sheetView>
  </sheetViews>
  <sheetFormatPr defaultRowHeight="21" x14ac:dyDescent="0.35"/>
  <cols>
    <col min="1" max="1" width="30.625" customWidth="1"/>
    <col min="2" max="2" width="6.625" customWidth="1"/>
    <col min="3" max="3" width="11.625" customWidth="1"/>
    <col min="4" max="4" width="6.625" customWidth="1"/>
    <col min="5" max="5" width="11.625" customWidth="1"/>
    <col min="6" max="6" width="6.625" customWidth="1"/>
    <col min="7" max="7" width="11.625" customWidth="1"/>
    <col min="8" max="8" width="6.625" customWidth="1"/>
    <col min="9" max="9" width="11.625" customWidth="1"/>
    <col min="10" max="10" width="6.625" customWidth="1"/>
    <col min="11" max="11" width="11.875" bestFit="1" customWidth="1"/>
    <col min="12" max="12" width="6.625" customWidth="1"/>
    <col min="13" max="13" width="12.125" customWidth="1"/>
  </cols>
  <sheetData>
    <row r="1" spans="1: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 t="s">
        <v>15</v>
      </c>
    </row>
    <row r="2" spans="1:13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35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3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35">
      <c r="A6" s="2"/>
      <c r="B6" s="32" t="s">
        <v>2</v>
      </c>
      <c r="C6" s="33"/>
      <c r="D6" s="32" t="s">
        <v>7</v>
      </c>
      <c r="E6" s="33"/>
      <c r="F6" s="32" t="s">
        <v>8</v>
      </c>
      <c r="G6" s="33"/>
      <c r="H6" s="32" t="s">
        <v>9</v>
      </c>
      <c r="I6" s="33"/>
      <c r="J6" s="32" t="s">
        <v>10</v>
      </c>
      <c r="K6" s="33"/>
      <c r="L6" s="32" t="s">
        <v>11</v>
      </c>
      <c r="M6" s="33"/>
    </row>
    <row r="7" spans="1:13" x14ac:dyDescent="0.35">
      <c r="A7" s="4" t="s">
        <v>13</v>
      </c>
      <c r="B7" s="14" t="s">
        <v>3</v>
      </c>
      <c r="C7" s="14" t="s">
        <v>5</v>
      </c>
      <c r="D7" s="14" t="s">
        <v>3</v>
      </c>
      <c r="E7" s="14" t="s">
        <v>5</v>
      </c>
      <c r="F7" s="14" t="s">
        <v>3</v>
      </c>
      <c r="G7" s="14" t="s">
        <v>5</v>
      </c>
      <c r="H7" s="14" t="s">
        <v>3</v>
      </c>
      <c r="I7" s="14" t="s">
        <v>5</v>
      </c>
      <c r="J7" s="14" t="s">
        <v>3</v>
      </c>
      <c r="K7" s="14" t="s">
        <v>5</v>
      </c>
      <c r="L7" s="14" t="s">
        <v>3</v>
      </c>
      <c r="M7" s="14" t="s">
        <v>5</v>
      </c>
    </row>
    <row r="8" spans="1:13" x14ac:dyDescent="0.35">
      <c r="A8" s="3"/>
      <c r="B8" s="14" t="s">
        <v>4</v>
      </c>
      <c r="C8" s="15" t="s">
        <v>6</v>
      </c>
      <c r="D8" s="14" t="s">
        <v>4</v>
      </c>
      <c r="E8" s="15" t="s">
        <v>6</v>
      </c>
      <c r="F8" s="14" t="s">
        <v>4</v>
      </c>
      <c r="G8" s="15" t="s">
        <v>6</v>
      </c>
      <c r="H8" s="14" t="s">
        <v>4</v>
      </c>
      <c r="I8" s="15" t="s">
        <v>6</v>
      </c>
      <c r="J8" s="14" t="s">
        <v>4</v>
      </c>
      <c r="K8" s="15" t="s">
        <v>6</v>
      </c>
      <c r="L8" s="14" t="s">
        <v>4</v>
      </c>
      <c r="M8" s="15" t="s">
        <v>6</v>
      </c>
    </row>
    <row r="9" spans="1:13" x14ac:dyDescent="0.35">
      <c r="A9" s="9" t="s">
        <v>16</v>
      </c>
      <c r="B9" s="8" t="s">
        <v>18</v>
      </c>
      <c r="C9" s="8" t="s">
        <v>18</v>
      </c>
      <c r="D9" s="8">
        <v>1</v>
      </c>
      <c r="E9" s="11">
        <v>18000000</v>
      </c>
      <c r="F9" s="8">
        <v>1</v>
      </c>
      <c r="G9" s="11">
        <v>18000000</v>
      </c>
      <c r="H9" s="8" t="s">
        <v>18</v>
      </c>
      <c r="I9" s="8" t="s">
        <v>18</v>
      </c>
      <c r="J9" s="8" t="s">
        <v>18</v>
      </c>
      <c r="K9" s="8" t="s">
        <v>18</v>
      </c>
      <c r="L9" s="8">
        <f>D9+F9</f>
        <v>2</v>
      </c>
      <c r="M9" s="12">
        <f>E9+G9</f>
        <v>36000000</v>
      </c>
    </row>
    <row r="10" spans="1:13" x14ac:dyDescent="0.35">
      <c r="A10" s="16" t="s">
        <v>19</v>
      </c>
      <c r="B10" s="18" t="s">
        <v>18</v>
      </c>
      <c r="C10" s="18" t="s">
        <v>18</v>
      </c>
      <c r="D10" s="18">
        <f>D9</f>
        <v>1</v>
      </c>
      <c r="E10" s="19">
        <f>E9</f>
        <v>18000000</v>
      </c>
      <c r="F10" s="18">
        <f>F9</f>
        <v>1</v>
      </c>
      <c r="G10" s="19">
        <f>G9</f>
        <v>18000000</v>
      </c>
      <c r="H10" s="18" t="s">
        <v>18</v>
      </c>
      <c r="I10" s="18" t="s">
        <v>18</v>
      </c>
      <c r="J10" s="18" t="s">
        <v>18</v>
      </c>
      <c r="K10" s="18" t="s">
        <v>18</v>
      </c>
      <c r="L10" s="18">
        <f>D10+F10</f>
        <v>2</v>
      </c>
      <c r="M10" s="19">
        <f>E10+G10</f>
        <v>36000000</v>
      </c>
    </row>
    <row r="11" spans="1:13" x14ac:dyDescent="0.35">
      <c r="A11" s="10" t="s">
        <v>17</v>
      </c>
      <c r="B11" s="23">
        <v>1</v>
      </c>
      <c r="C11" s="24">
        <v>150000</v>
      </c>
      <c r="D11" s="23">
        <v>1</v>
      </c>
      <c r="E11" s="24">
        <v>150000</v>
      </c>
      <c r="F11" s="23">
        <v>1</v>
      </c>
      <c r="G11" s="24">
        <v>150000</v>
      </c>
      <c r="H11" s="23">
        <v>1</v>
      </c>
      <c r="I11" s="24">
        <v>150000</v>
      </c>
      <c r="J11" s="23">
        <v>1</v>
      </c>
      <c r="K11" s="24">
        <v>150000</v>
      </c>
      <c r="L11" s="23">
        <f>B11+D11+F11+H11+J11</f>
        <v>5</v>
      </c>
      <c r="M11" s="25">
        <f>C11+E11+G11+I11+K11</f>
        <v>750000</v>
      </c>
    </row>
    <row r="12" spans="1:13" ht="21.75" thickBot="1" x14ac:dyDescent="0.4">
      <c r="A12" s="17" t="s">
        <v>19</v>
      </c>
      <c r="B12" s="20">
        <v>1</v>
      </c>
      <c r="C12" s="21">
        <v>150000</v>
      </c>
      <c r="D12" s="20">
        <v>1</v>
      </c>
      <c r="E12" s="21">
        <v>150000</v>
      </c>
      <c r="F12" s="20">
        <v>1</v>
      </c>
      <c r="G12" s="21">
        <v>150000</v>
      </c>
      <c r="H12" s="20">
        <v>1</v>
      </c>
      <c r="I12" s="21">
        <v>150000</v>
      </c>
      <c r="J12" s="20">
        <v>1</v>
      </c>
      <c r="K12" s="21">
        <v>150000</v>
      </c>
      <c r="L12" s="20">
        <f t="shared" ref="L12:M12" si="0">B12+D12+F12+H12+J12</f>
        <v>5</v>
      </c>
      <c r="M12" s="22">
        <f t="shared" si="0"/>
        <v>750000</v>
      </c>
    </row>
    <row r="13" spans="1:13" ht="21.75" thickBot="1" x14ac:dyDescent="0.4">
      <c r="A13" s="26" t="s">
        <v>12</v>
      </c>
      <c r="B13" s="26">
        <f>B12</f>
        <v>1</v>
      </c>
      <c r="C13" s="27">
        <f>C12</f>
        <v>150000</v>
      </c>
      <c r="D13" s="26">
        <f>D10+D11</f>
        <v>2</v>
      </c>
      <c r="E13" s="28">
        <f>E10+E12</f>
        <v>18150000</v>
      </c>
      <c r="F13" s="26">
        <f>F10+F12</f>
        <v>2</v>
      </c>
      <c r="G13" s="28">
        <f>G10+G12</f>
        <v>18150000</v>
      </c>
      <c r="H13" s="26">
        <f>H11</f>
        <v>1</v>
      </c>
      <c r="I13" s="28">
        <f>I11</f>
        <v>150000</v>
      </c>
      <c r="J13" s="26">
        <f>J11</f>
        <v>1</v>
      </c>
      <c r="K13" s="28">
        <f>K11</f>
        <v>150000</v>
      </c>
      <c r="L13" s="26">
        <f>L12+L10</f>
        <v>7</v>
      </c>
      <c r="M13" s="29">
        <f>C13+E13+G13+I13+K13</f>
        <v>36750000</v>
      </c>
    </row>
    <row r="14" spans="1:13" x14ac:dyDescent="0.35">
      <c r="A14" s="1"/>
      <c r="B14" s="1"/>
      <c r="C14" s="13"/>
      <c r="D14" s="1"/>
      <c r="E14" s="1"/>
      <c r="F14" s="1"/>
      <c r="G14" s="1"/>
      <c r="H14" s="1"/>
      <c r="I14" s="1"/>
      <c r="J14" s="1"/>
      <c r="K14" s="1"/>
      <c r="L14" s="1"/>
      <c r="M14" s="13"/>
    </row>
    <row r="15" spans="1:13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5">
      <c r="A16" s="1"/>
      <c r="B16" s="1"/>
      <c r="C16" s="1"/>
      <c r="D16" s="1"/>
      <c r="E16" s="1"/>
      <c r="F16" s="1"/>
      <c r="G16" s="1" t="s">
        <v>20</v>
      </c>
      <c r="H16" s="1"/>
      <c r="I16" s="1"/>
      <c r="J16" s="1"/>
      <c r="K16" s="1"/>
      <c r="L16" s="1"/>
      <c r="M16" s="1"/>
    </row>
    <row r="17" spans="1:13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8" spans="1:13" x14ac:dyDescent="0.35">
      <c r="M28" s="7">
        <v>4</v>
      </c>
    </row>
    <row r="29" spans="1:13" x14ac:dyDescent="0.35">
      <c r="M29" s="7"/>
    </row>
  </sheetData>
  <mergeCells count="9">
    <mergeCell ref="A2:M2"/>
    <mergeCell ref="A3:M3"/>
    <mergeCell ref="A4:M4"/>
    <mergeCell ref="B6:C6"/>
    <mergeCell ref="D6:E6"/>
    <mergeCell ref="F6:G6"/>
    <mergeCell ref="H6:I6"/>
    <mergeCell ref="J6:K6"/>
    <mergeCell ref="L6:M6"/>
  </mergeCells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แบบ ผ.01ทับ1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2023-06-08T03:50:31Z</cp:lastPrinted>
  <dcterms:created xsi:type="dcterms:W3CDTF">2022-12-08T03:49:55Z</dcterms:created>
  <dcterms:modified xsi:type="dcterms:W3CDTF">2023-06-08T03:50:38Z</dcterms:modified>
</cp:coreProperties>
</file>